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G9" i="1" l="1"/>
  <c r="G12" i="1" l="1"/>
  <c r="D12" i="1"/>
  <c r="D26" i="1" l="1"/>
  <c r="G26" i="1" s="1"/>
  <c r="D25" i="1"/>
  <c r="G25" i="1" s="1"/>
  <c r="D24" i="1"/>
  <c r="G24" i="1" s="1"/>
  <c r="G23" i="1"/>
  <c r="D23" i="1"/>
  <c r="D22" i="1"/>
  <c r="G22" i="1" s="1"/>
  <c r="D21" i="1"/>
  <c r="G21" i="1" s="1"/>
  <c r="D20" i="1"/>
  <c r="G20" i="1" s="1"/>
  <c r="D19" i="1"/>
  <c r="D18" i="1" s="1"/>
  <c r="F18" i="1"/>
  <c r="E18" i="1"/>
  <c r="C18" i="1"/>
  <c r="B18" i="1"/>
  <c r="D16" i="1"/>
  <c r="G16" i="1" s="1"/>
  <c r="D15" i="1"/>
  <c r="G15" i="1" s="1"/>
  <c r="D14" i="1"/>
  <c r="G14" i="1" s="1"/>
  <c r="D13" i="1"/>
  <c r="G13" i="1" s="1"/>
  <c r="D11" i="1"/>
  <c r="D10" i="1"/>
  <c r="G10" i="1" s="1"/>
  <c r="F8" i="1"/>
  <c r="F28" i="1" s="1"/>
  <c r="E8" i="1"/>
  <c r="E28" i="1" s="1"/>
  <c r="C8" i="1"/>
  <c r="C28" i="1" s="1"/>
  <c r="B8" i="1"/>
  <c r="B28" i="1" s="1"/>
  <c r="G19" i="1" l="1"/>
  <c r="G18" i="1" s="1"/>
  <c r="D8" i="1"/>
  <c r="D28" i="1" s="1"/>
  <c r="G11" i="1"/>
  <c r="G8" i="1" s="1"/>
  <c r="G28" i="1" l="1"/>
</calcChain>
</file>

<file path=xl/sharedStrings.xml><?xml version="1.0" encoding="utf-8"?>
<sst xmlns="http://schemas.openxmlformats.org/spreadsheetml/2006/main" count="32" uniqueCount="24">
  <si>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</si>
  <si>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</si>
  <si>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</si>
  <si>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</si>
  <si>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</si>
  <si>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</si>
  <si>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</si>
  <si>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</si>
  <si>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</si>
  <si>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</si>
  <si>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</si>
  <si>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</si>
  <si>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III. Total de Egresos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</si>
  <si>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</si>
  <si>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</si>
  <si>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</si>
  <si>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</si>
  <si>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</si>
  <si>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</si>
  <si>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</si>
  <si>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</si>
  <si>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</si>
  <si>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A. Universidad Politécnica Metropolitana de Hidalgo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</si>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</sst>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>
      <alignment horizontal="justify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4" fontId="9" fillId="0" borderId="8" xfId="0" applyNumberFormat="1" applyFont="1" applyBorder="1" applyAlignment="1">
      <alignment horizontal="right" vertical="center" wrapText="1"/>
    </xf>
    <xf numFmtId="4" fontId="8" fillId="0" borderId="3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8">
    <cellStyle name="Millares 2" xfId="2"/>
    <cellStyle name="Millares 2 2" xfId="7"/>
    <cellStyle name="Millares 2 2 2" xfId="16"/>
    <cellStyle name="Millares 2 3" xfId="11"/>
    <cellStyle name="Millares 3" xfId="6"/>
    <cellStyle name="Millares 3 2" xfId="15"/>
    <cellStyle name="Moneda" xfId="10" builtinId="4"/>
    <cellStyle name="Moneda 2" xfId="3"/>
    <cellStyle name="Moneda 2 2" xfId="5"/>
    <cellStyle name="Moneda 2 2 2" xfId="14"/>
    <cellStyle name="Moneda 2 3" xfId="12"/>
    <cellStyle name="Moneda 3" xfId="4"/>
    <cellStyle name="Moneda 3 2" xfId="13"/>
    <cellStyle name="Moneda 4" xfId="17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A36" sqref="A36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2" t="s">
        <v>1</v>
      </c>
      <c r="B1" s="23"/>
      <c r="C1" s="23"/>
      <c r="D1" s="23"/>
      <c r="E1" s="23"/>
      <c r="F1" s="23"/>
      <c r="G1" s="24"/>
    </row>
    <row r="2" spans="1:7" x14ac:dyDescent="0.25">
      <c r="A2" s="25" t="s">
        <v>4</v>
      </c>
      <c r="B2" s="26"/>
      <c r="C2" s="26"/>
      <c r="D2" s="26"/>
      <c r="E2" s="26"/>
      <c r="F2" s="26"/>
      <c r="G2" s="27"/>
    </row>
    <row r="3" spans="1:7" s="5" customFormat="1" x14ac:dyDescent="0.25">
      <c r="A3" s="25" t="s">
        <v>13</v>
      </c>
      <c r="B3" s="26"/>
      <c r="C3" s="26"/>
      <c r="D3" s="26"/>
      <c r="E3" s="26"/>
      <c r="F3" s="26"/>
      <c r="G3" s="27"/>
    </row>
    <row r="4" spans="1:7" x14ac:dyDescent="0.25">
      <c r="A4" s="25" t="s">
        <v>23</v>
      </c>
      <c r="B4" s="26"/>
      <c r="C4" s="26"/>
      <c r="D4" s="26"/>
      <c r="E4" s="26"/>
      <c r="F4" s="26"/>
      <c r="G4" s="27"/>
    </row>
    <row r="5" spans="1:7" ht="15.75" thickBot="1" x14ac:dyDescent="0.3">
      <c r="A5" s="28" t="s">
        <v>0</v>
      </c>
      <c r="B5" s="29"/>
      <c r="C5" s="29"/>
      <c r="D5" s="29"/>
      <c r="E5" s="29"/>
      <c r="F5" s="29"/>
      <c r="G5" s="30"/>
    </row>
    <row r="6" spans="1:7" s="2" customFormat="1" ht="15.75" thickBot="1" x14ac:dyDescent="0.3">
      <c r="A6" s="20" t="s">
        <v>2</v>
      </c>
      <c r="B6" s="31" t="s">
        <v>5</v>
      </c>
      <c r="C6" s="32"/>
      <c r="D6" s="32"/>
      <c r="E6" s="32"/>
      <c r="F6" s="33"/>
      <c r="G6" s="34" t="s">
        <v>6</v>
      </c>
    </row>
    <row r="7" spans="1:7" ht="30.75" thickBot="1" x14ac:dyDescent="0.3">
      <c r="A7" s="21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5"/>
    </row>
    <row r="8" spans="1:7" x14ac:dyDescent="0.25">
      <c r="A8" s="7" t="s">
        <v>11</v>
      </c>
      <c r="B8" s="16">
        <f t="shared" ref="B8:G8" si="0">SUM(B9:B16)</f>
        <v>51113088</v>
      </c>
      <c r="C8" s="16">
        <f t="shared" si="0"/>
        <v>2906671.95</v>
      </c>
      <c r="D8" s="16">
        <f t="shared" si="0"/>
        <v>54019759.950000003</v>
      </c>
      <c r="E8" s="16">
        <f t="shared" si="0"/>
        <v>20171336.870000001</v>
      </c>
      <c r="F8" s="16">
        <f t="shared" si="0"/>
        <v>17691312.329999998</v>
      </c>
      <c r="G8" s="16">
        <f t="shared" si="0"/>
        <v>33848423.079999998</v>
      </c>
    </row>
    <row r="9" spans="1:7" x14ac:dyDescent="0.25">
      <c r="A9" s="18" t="s">
        <v>22</v>
      </c>
      <c r="B9" s="19">
        <v>51113088</v>
      </c>
      <c r="C9" s="19">
        <v>2906671.95</v>
      </c>
      <c r="D9" s="10">
        <f>+B9+C9</f>
        <v>54019759.950000003</v>
      </c>
      <c r="E9" s="19">
        <v>20171336.870000001</v>
      </c>
      <c r="F9" s="19">
        <v>17691312.329999998</v>
      </c>
      <c r="G9" s="10">
        <f>+D9-E9</f>
        <v>33848423.079999998</v>
      </c>
    </row>
    <row r="10" spans="1:7" x14ac:dyDescent="0.25">
      <c r="A10" s="8" t="s">
        <v>14</v>
      </c>
      <c r="B10" s="6"/>
      <c r="C10" s="6"/>
      <c r="D10" s="10">
        <f t="shared" ref="D10:D16" si="1">SUM(B10:C10)</f>
        <v>0</v>
      </c>
      <c r="E10" s="6"/>
      <c r="F10" s="6"/>
      <c r="G10" s="10">
        <f t="shared" ref="G10:G16" si="2">SUM(D10-E10)</f>
        <v>0</v>
      </c>
    </row>
    <row r="11" spans="1:7" x14ac:dyDescent="0.25">
      <c r="A11" s="8" t="s">
        <v>15</v>
      </c>
      <c r="B11" s="6"/>
      <c r="C11" s="6"/>
      <c r="D11" s="10">
        <f t="shared" si="1"/>
        <v>0</v>
      </c>
      <c r="E11" s="6"/>
      <c r="F11" s="6"/>
      <c r="G11" s="10">
        <f t="shared" si="2"/>
        <v>0</v>
      </c>
    </row>
    <row r="12" spans="1:7" x14ac:dyDescent="0.25">
      <c r="A12" s="8" t="s">
        <v>16</v>
      </c>
      <c r="B12" s="6"/>
      <c r="C12" s="6"/>
      <c r="D12" s="10">
        <f>SUM(B12:C12)</f>
        <v>0</v>
      </c>
      <c r="E12" s="6"/>
      <c r="F12" s="6"/>
      <c r="G12" s="10">
        <f>SUM(D12-E12)</f>
        <v>0</v>
      </c>
    </row>
    <row r="13" spans="1:7" x14ac:dyDescent="0.25">
      <c r="A13" s="8" t="s">
        <v>17</v>
      </c>
      <c r="B13" s="6"/>
      <c r="C13" s="6"/>
      <c r="D13" s="10">
        <f t="shared" si="1"/>
        <v>0</v>
      </c>
      <c r="E13" s="6"/>
      <c r="F13" s="6"/>
      <c r="G13" s="10">
        <f t="shared" si="2"/>
        <v>0</v>
      </c>
    </row>
    <row r="14" spans="1:7" x14ac:dyDescent="0.25">
      <c r="A14" s="8" t="s">
        <v>18</v>
      </c>
      <c r="B14" s="6"/>
      <c r="C14" s="6"/>
      <c r="D14" s="10">
        <f t="shared" si="1"/>
        <v>0</v>
      </c>
      <c r="E14" s="6"/>
      <c r="F14" s="6"/>
      <c r="G14" s="10">
        <f t="shared" si="2"/>
        <v>0</v>
      </c>
    </row>
    <row r="15" spans="1:7" x14ac:dyDescent="0.25">
      <c r="A15" s="8" t="s">
        <v>19</v>
      </c>
      <c r="B15" s="6"/>
      <c r="C15" s="6"/>
      <c r="D15" s="10">
        <f t="shared" si="1"/>
        <v>0</v>
      </c>
      <c r="E15" s="6"/>
      <c r="F15" s="6"/>
      <c r="G15" s="10">
        <f t="shared" si="2"/>
        <v>0</v>
      </c>
    </row>
    <row r="16" spans="1:7" x14ac:dyDescent="0.25">
      <c r="A16" s="8" t="s">
        <v>20</v>
      </c>
      <c r="B16" s="6"/>
      <c r="C16" s="6"/>
      <c r="D16" s="10">
        <f t="shared" si="1"/>
        <v>0</v>
      </c>
      <c r="E16" s="6"/>
      <c r="F16" s="6"/>
      <c r="G16" s="10">
        <f t="shared" si="2"/>
        <v>0</v>
      </c>
    </row>
    <row r="17" spans="1:7" x14ac:dyDescent="0.25">
      <c r="A17" s="9"/>
      <c r="B17" s="10"/>
      <c r="C17" s="10"/>
      <c r="D17" s="10"/>
      <c r="E17" s="10"/>
      <c r="F17" s="10"/>
      <c r="G17" s="10"/>
    </row>
    <row r="18" spans="1:7" x14ac:dyDescent="0.25">
      <c r="A18" s="11" t="s">
        <v>21</v>
      </c>
      <c r="B18" s="17">
        <f t="shared" ref="B18:G18" si="3">SUM(B19:B26)</f>
        <v>27952008</v>
      </c>
      <c r="C18" s="17">
        <f t="shared" si="3"/>
        <v>2266075.88</v>
      </c>
      <c r="D18" s="17">
        <f t="shared" si="3"/>
        <v>30218083.879999999</v>
      </c>
      <c r="E18" s="17">
        <f t="shared" si="3"/>
        <v>12701072.35</v>
      </c>
      <c r="F18" s="17">
        <f t="shared" si="3"/>
        <v>12364163.539999999</v>
      </c>
      <c r="G18" s="17">
        <f t="shared" si="3"/>
        <v>17517011.530000001</v>
      </c>
    </row>
    <row r="19" spans="1:7" x14ac:dyDescent="0.25">
      <c r="A19" s="18" t="s">
        <v>22</v>
      </c>
      <c r="B19" s="19">
        <v>27952008</v>
      </c>
      <c r="C19" s="19">
        <v>2266075.88</v>
      </c>
      <c r="D19" s="10">
        <f>SUM(B19:C19)</f>
        <v>30218083.879999999</v>
      </c>
      <c r="E19" s="19">
        <v>12701072.35</v>
      </c>
      <c r="F19" s="19">
        <v>12364163.539999999</v>
      </c>
      <c r="G19" s="10">
        <f>SUM(D19-E19)</f>
        <v>17517011.530000001</v>
      </c>
    </row>
    <row r="20" spans="1:7" x14ac:dyDescent="0.25">
      <c r="A20" s="8" t="s">
        <v>14</v>
      </c>
      <c r="B20" s="6"/>
      <c r="C20" s="6"/>
      <c r="D20" s="10">
        <f t="shared" ref="D20:D26" si="4">SUM(B20:C20)</f>
        <v>0</v>
      </c>
      <c r="E20" s="6"/>
      <c r="F20" s="6"/>
      <c r="G20" s="10">
        <f t="shared" ref="G20:G26" si="5">SUM(D20-E20)</f>
        <v>0</v>
      </c>
    </row>
    <row r="21" spans="1:7" x14ac:dyDescent="0.25">
      <c r="A21" s="8" t="s">
        <v>15</v>
      </c>
      <c r="B21" s="6"/>
      <c r="C21" s="6"/>
      <c r="D21" s="10">
        <f t="shared" si="4"/>
        <v>0</v>
      </c>
      <c r="E21" s="6"/>
      <c r="F21" s="6"/>
      <c r="G21" s="10">
        <f t="shared" si="5"/>
        <v>0</v>
      </c>
    </row>
    <row r="22" spans="1:7" x14ac:dyDescent="0.25">
      <c r="A22" s="8" t="s">
        <v>16</v>
      </c>
      <c r="B22" s="6"/>
      <c r="C22" s="6"/>
      <c r="D22" s="10">
        <f t="shared" si="4"/>
        <v>0</v>
      </c>
      <c r="E22" s="6"/>
      <c r="F22" s="6"/>
      <c r="G22" s="10">
        <f t="shared" si="5"/>
        <v>0</v>
      </c>
    </row>
    <row r="23" spans="1:7" x14ac:dyDescent="0.25">
      <c r="A23" s="8" t="s">
        <v>17</v>
      </c>
      <c r="B23" s="6"/>
      <c r="C23" s="6"/>
      <c r="D23" s="10">
        <f t="shared" si="4"/>
        <v>0</v>
      </c>
      <c r="E23" s="6"/>
      <c r="F23" s="6"/>
      <c r="G23" s="10">
        <f t="shared" si="5"/>
        <v>0</v>
      </c>
    </row>
    <row r="24" spans="1:7" x14ac:dyDescent="0.25">
      <c r="A24" s="8" t="s">
        <v>18</v>
      </c>
      <c r="B24" s="6"/>
      <c r="C24" s="6"/>
      <c r="D24" s="10">
        <f t="shared" si="4"/>
        <v>0</v>
      </c>
      <c r="E24" s="6"/>
      <c r="F24" s="6"/>
      <c r="G24" s="10">
        <f t="shared" si="5"/>
        <v>0</v>
      </c>
    </row>
    <row r="25" spans="1:7" x14ac:dyDescent="0.25">
      <c r="A25" s="8" t="s">
        <v>19</v>
      </c>
      <c r="B25" s="6"/>
      <c r="C25" s="6"/>
      <c r="D25" s="10">
        <f t="shared" si="4"/>
        <v>0</v>
      </c>
      <c r="E25" s="6"/>
      <c r="F25" s="6"/>
      <c r="G25" s="10">
        <f t="shared" si="5"/>
        <v>0</v>
      </c>
    </row>
    <row r="26" spans="1:7" x14ac:dyDescent="0.25">
      <c r="A26" s="8" t="s">
        <v>20</v>
      </c>
      <c r="B26" s="6"/>
      <c r="C26" s="6"/>
      <c r="D26" s="10">
        <f t="shared" si="4"/>
        <v>0</v>
      </c>
      <c r="E26" s="6"/>
      <c r="F26" s="6"/>
      <c r="G26" s="10">
        <f t="shared" si="5"/>
        <v>0</v>
      </c>
    </row>
    <row r="27" spans="1:7" x14ac:dyDescent="0.25">
      <c r="A27" s="12"/>
      <c r="B27" s="10"/>
      <c r="C27" s="10"/>
      <c r="D27" s="10"/>
      <c r="E27" s="10"/>
      <c r="F27" s="10"/>
      <c r="G27" s="10"/>
    </row>
    <row r="28" spans="1:7" x14ac:dyDescent="0.25">
      <c r="A28" s="13" t="s">
        <v>12</v>
      </c>
      <c r="B28" s="17">
        <f t="shared" ref="B28:G28" si="6">SUM(B8,B18)</f>
        <v>79065096</v>
      </c>
      <c r="C28" s="17">
        <f t="shared" si="6"/>
        <v>5172747.83</v>
      </c>
      <c r="D28" s="17">
        <f t="shared" si="6"/>
        <v>84237843.829999998</v>
      </c>
      <c r="E28" s="17">
        <f t="shared" si="6"/>
        <v>32872409.219999999</v>
      </c>
      <c r="F28" s="17">
        <f t="shared" si="6"/>
        <v>30055475.869999997</v>
      </c>
      <c r="G28" s="17">
        <f t="shared" si="6"/>
        <v>51365434.609999999</v>
      </c>
    </row>
    <row r="29" spans="1:7" ht="15.75" thickBot="1" x14ac:dyDescent="0.3">
      <c r="A29" s="14"/>
      <c r="B29" s="15"/>
      <c r="C29" s="15"/>
      <c r="D29" s="15"/>
      <c r="E29" s="15"/>
      <c r="F29" s="15"/>
      <c r="G29" s="15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2021-07-12T20:14:17Z</dcterms:modified>
</cp:coreProperties>
</file>